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ason.AG-ANSC-HBJ1L63\Dropbox\DPM\Milk Check Templates\"/>
    </mc:Choice>
  </mc:AlternateContent>
  <xr:revisionPtr revIDLastSave="0" documentId="13_ncr:1_{4D4C1FFD-6B6C-4B63-A1A1-38461EAE724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n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K10" i="1"/>
  <c r="J10" i="1"/>
  <c r="I10" i="1"/>
  <c r="H10" i="1"/>
  <c r="G10" i="1"/>
  <c r="F10" i="1"/>
  <c r="E10" i="1"/>
  <c r="D10" i="1"/>
  <c r="C10" i="1"/>
  <c r="B10" i="1"/>
  <c r="L10" i="1"/>
  <c r="M47" i="1"/>
  <c r="L47" i="1"/>
  <c r="O47" i="1" s="1"/>
  <c r="K47" i="1"/>
  <c r="J47" i="1"/>
  <c r="I47" i="1"/>
  <c r="H47" i="1"/>
  <c r="G47" i="1"/>
  <c r="F47" i="1"/>
  <c r="E47" i="1"/>
  <c r="D47" i="1"/>
  <c r="C47" i="1"/>
  <c r="B47" i="1"/>
  <c r="M40" i="1"/>
  <c r="L40" i="1"/>
  <c r="K40" i="1"/>
  <c r="J40" i="1"/>
  <c r="I40" i="1"/>
  <c r="H40" i="1"/>
  <c r="G40" i="1"/>
  <c r="F40" i="1"/>
  <c r="E40" i="1"/>
  <c r="D40" i="1"/>
  <c r="C40" i="1"/>
  <c r="B40" i="1"/>
  <c r="C14" i="1" l="1"/>
  <c r="D14" i="1"/>
  <c r="E14" i="1"/>
  <c r="F14" i="1"/>
  <c r="G14" i="1"/>
  <c r="H14" i="1"/>
  <c r="I14" i="1"/>
  <c r="J14" i="1"/>
  <c r="K14" i="1"/>
  <c r="L14" i="1"/>
  <c r="M14" i="1"/>
  <c r="B14" i="1"/>
  <c r="O42" i="1" l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5" i="1"/>
  <c r="L45" i="1"/>
  <c r="K45" i="1"/>
  <c r="J45" i="1"/>
  <c r="I45" i="1"/>
  <c r="H45" i="1"/>
  <c r="G45" i="1"/>
  <c r="F45" i="1"/>
  <c r="E45" i="1"/>
  <c r="D45" i="1"/>
  <c r="C45" i="1"/>
  <c r="M41" i="1"/>
  <c r="L41" i="1"/>
  <c r="K41" i="1"/>
  <c r="J41" i="1"/>
  <c r="I41" i="1"/>
  <c r="H41" i="1"/>
  <c r="G41" i="1"/>
  <c r="F41" i="1"/>
  <c r="E41" i="1"/>
  <c r="D41" i="1"/>
  <c r="C41" i="1"/>
  <c r="M39" i="1"/>
  <c r="L39" i="1"/>
  <c r="K39" i="1"/>
  <c r="J39" i="1"/>
  <c r="I39" i="1"/>
  <c r="H39" i="1"/>
  <c r="G39" i="1"/>
  <c r="F39" i="1"/>
  <c r="E39" i="1"/>
  <c r="D39" i="1"/>
  <c r="C39" i="1"/>
  <c r="M38" i="1"/>
  <c r="L38" i="1"/>
  <c r="K38" i="1"/>
  <c r="J38" i="1"/>
  <c r="I38" i="1"/>
  <c r="H38" i="1"/>
  <c r="G38" i="1"/>
  <c r="F38" i="1"/>
  <c r="E38" i="1"/>
  <c r="D38" i="1"/>
  <c r="C38" i="1"/>
  <c r="M37" i="1"/>
  <c r="L37" i="1"/>
  <c r="K37" i="1"/>
  <c r="J37" i="1"/>
  <c r="I37" i="1"/>
  <c r="H37" i="1"/>
  <c r="G37" i="1"/>
  <c r="F37" i="1"/>
  <c r="E37" i="1"/>
  <c r="D37" i="1"/>
  <c r="C37" i="1"/>
  <c r="M36" i="1"/>
  <c r="L36" i="1"/>
  <c r="K36" i="1"/>
  <c r="J36" i="1"/>
  <c r="I36" i="1"/>
  <c r="H36" i="1"/>
  <c r="G36" i="1"/>
  <c r="F36" i="1"/>
  <c r="E36" i="1"/>
  <c r="D36" i="1"/>
  <c r="C36" i="1"/>
  <c r="M35" i="1"/>
  <c r="L35" i="1"/>
  <c r="K35" i="1"/>
  <c r="J35" i="1"/>
  <c r="I35" i="1"/>
  <c r="H35" i="1"/>
  <c r="G35" i="1"/>
  <c r="F35" i="1"/>
  <c r="E35" i="1"/>
  <c r="D35" i="1"/>
  <c r="C35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32" i="1"/>
  <c r="L32" i="1"/>
  <c r="K32" i="1"/>
  <c r="J32" i="1"/>
  <c r="I32" i="1"/>
  <c r="H32" i="1"/>
  <c r="G32" i="1"/>
  <c r="F32" i="1"/>
  <c r="E32" i="1"/>
  <c r="D32" i="1"/>
  <c r="C32" i="1"/>
  <c r="M30" i="1"/>
  <c r="L30" i="1"/>
  <c r="K30" i="1"/>
  <c r="J30" i="1"/>
  <c r="I30" i="1"/>
  <c r="H30" i="1"/>
  <c r="G30" i="1"/>
  <c r="F30" i="1"/>
  <c r="E30" i="1"/>
  <c r="D30" i="1"/>
  <c r="C30" i="1"/>
  <c r="M22" i="1"/>
  <c r="M46" i="1" s="1"/>
  <c r="L22" i="1"/>
  <c r="L46" i="1" s="1"/>
  <c r="K22" i="1"/>
  <c r="K46" i="1" s="1"/>
  <c r="J22" i="1"/>
  <c r="J46" i="1" s="1"/>
  <c r="I22" i="1"/>
  <c r="I46" i="1" s="1"/>
  <c r="H22" i="1"/>
  <c r="H46" i="1" s="1"/>
  <c r="G22" i="1"/>
  <c r="G46" i="1" s="1"/>
  <c r="F22" i="1"/>
  <c r="F46" i="1" s="1"/>
  <c r="E22" i="1"/>
  <c r="E46" i="1" s="1"/>
  <c r="D22" i="1"/>
  <c r="D46" i="1" s="1"/>
  <c r="C22" i="1"/>
  <c r="C46" i="1" s="1"/>
  <c r="M21" i="1"/>
  <c r="M44" i="1" s="1"/>
  <c r="L21" i="1"/>
  <c r="L44" i="1" s="1"/>
  <c r="K21" i="1"/>
  <c r="K44" i="1" s="1"/>
  <c r="J21" i="1"/>
  <c r="J44" i="1" s="1"/>
  <c r="I21" i="1"/>
  <c r="I44" i="1" s="1"/>
  <c r="H21" i="1"/>
  <c r="H44" i="1" s="1"/>
  <c r="G21" i="1"/>
  <c r="G44" i="1" s="1"/>
  <c r="F21" i="1"/>
  <c r="F44" i="1" s="1"/>
  <c r="E21" i="1"/>
  <c r="E44" i="1" s="1"/>
  <c r="D21" i="1"/>
  <c r="D44" i="1" s="1"/>
  <c r="C21" i="1"/>
  <c r="C44" i="1" s="1"/>
  <c r="M20" i="1"/>
  <c r="M43" i="1" s="1"/>
  <c r="L20" i="1"/>
  <c r="L43" i="1" s="1"/>
  <c r="K20" i="1"/>
  <c r="K43" i="1" s="1"/>
  <c r="J20" i="1"/>
  <c r="J43" i="1" s="1"/>
  <c r="I20" i="1"/>
  <c r="I43" i="1" s="1"/>
  <c r="H20" i="1"/>
  <c r="H43" i="1" s="1"/>
  <c r="G20" i="1"/>
  <c r="G43" i="1" s="1"/>
  <c r="F20" i="1"/>
  <c r="F43" i="1" s="1"/>
  <c r="E20" i="1"/>
  <c r="E43" i="1" s="1"/>
  <c r="D20" i="1"/>
  <c r="D43" i="1" s="1"/>
  <c r="C20" i="1"/>
  <c r="C43" i="1" s="1"/>
  <c r="B22" i="1"/>
  <c r="B46" i="1" l="1"/>
  <c r="O46" i="1" s="1"/>
  <c r="B45" i="1"/>
  <c r="O45" i="1" s="1"/>
  <c r="B41" i="1"/>
  <c r="O41" i="1" s="1"/>
  <c r="O40" i="1"/>
  <c r="B39" i="1"/>
  <c r="O39" i="1" s="1"/>
  <c r="B38" i="1"/>
  <c r="O38" i="1" s="1"/>
  <c r="B37" i="1"/>
  <c r="O37" i="1" s="1"/>
  <c r="B36" i="1"/>
  <c r="O36" i="1" s="1"/>
  <c r="B35" i="1"/>
  <c r="O35" i="1" s="1"/>
  <c r="B34" i="1"/>
  <c r="O34" i="1" s="1"/>
  <c r="B33" i="1"/>
  <c r="O33" i="1" s="1"/>
  <c r="B21" i="1"/>
  <c r="B44" i="1" s="1"/>
  <c r="O44" i="1" s="1"/>
  <c r="B20" i="1"/>
  <c r="B43" i="1" s="1"/>
  <c r="O43" i="1" s="1"/>
  <c r="B30" i="1"/>
  <c r="B49" i="1" l="1"/>
  <c r="B50" i="1"/>
  <c r="B32" i="1"/>
  <c r="O32" i="1" s="1"/>
</calcChain>
</file>

<file path=xl/sharedStrings.xml><?xml version="1.0" encoding="utf-8"?>
<sst xmlns="http://schemas.openxmlformats.org/spreadsheetml/2006/main" count="63" uniqueCount="55">
  <si>
    <t>PPD</t>
  </si>
  <si>
    <t>Raw Count</t>
  </si>
  <si>
    <t>SCC</t>
  </si>
  <si>
    <t>BF $</t>
  </si>
  <si>
    <t>Protein $</t>
  </si>
  <si>
    <t>OS $</t>
  </si>
  <si>
    <t>Total $</t>
  </si>
  <si>
    <t>Hauling</t>
  </si>
  <si>
    <t>Promo</t>
  </si>
  <si>
    <t>For DPM</t>
  </si>
  <si>
    <t>Fat $</t>
  </si>
  <si>
    <t>Quality</t>
  </si>
  <si>
    <t>Other Premium</t>
  </si>
  <si>
    <t>CWT</t>
  </si>
  <si>
    <t>Coop Dues</t>
  </si>
  <si>
    <t>Quality Premium</t>
  </si>
  <si>
    <t>Contract Adjustment</t>
  </si>
  <si>
    <t>August</t>
  </si>
  <si>
    <t>June</t>
  </si>
  <si>
    <t>April</t>
  </si>
  <si>
    <t>May</t>
  </si>
  <si>
    <t>February</t>
  </si>
  <si>
    <t>December</t>
  </si>
  <si>
    <t>July</t>
  </si>
  <si>
    <t>March</t>
  </si>
  <si>
    <t>January</t>
  </si>
  <si>
    <t>September</t>
  </si>
  <si>
    <t>Stop Charge</t>
  </si>
  <si>
    <t>NMPF(CWT)</t>
  </si>
  <si>
    <t>Variable Dues</t>
  </si>
  <si>
    <t>Monthly dues</t>
  </si>
  <si>
    <t>Promotion</t>
  </si>
  <si>
    <t>Stop Charge Credit</t>
  </si>
  <si>
    <t>Stop Charge Adj +</t>
  </si>
  <si>
    <t>October</t>
  </si>
  <si>
    <t>November</t>
  </si>
  <si>
    <t>Notes</t>
  </si>
  <si>
    <t>Agrimark takes promotion, cwt, and dues out of advance check and final check.  So total in spreadsheet doesn't equal numbers on final check</t>
  </si>
  <si>
    <t>Total</t>
  </si>
  <si>
    <t>Base Excess Charge</t>
  </si>
  <si>
    <t>Other Milk Marketing</t>
  </si>
  <si>
    <t>Contract Cost</t>
  </si>
  <si>
    <t>Base Exempt Charge</t>
  </si>
  <si>
    <t>Whey Haul Charge is hauling costs for whey that farm purchases form Agri-mark so not a milk marketing cost</t>
  </si>
  <si>
    <t>Market Adjust</t>
  </si>
  <si>
    <t>The total displayed here should match the total shown on the check plus premiums</t>
  </si>
  <si>
    <t>Total Value $</t>
  </si>
  <si>
    <t>Total lbs.</t>
  </si>
  <si>
    <t>Fat lbs.</t>
  </si>
  <si>
    <t>Protein lbs.</t>
  </si>
  <si>
    <t>OS lbs.</t>
  </si>
  <si>
    <t>BF lbs.</t>
  </si>
  <si>
    <t>Protein Lbs.</t>
  </si>
  <si>
    <t>Other Solids Lbs.</t>
  </si>
  <si>
    <t>This will equal Total Value shown on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</si>
</sst>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5" xfId="0" applyBorder="1"/>
    <xf numFmtId="0" fontId="1" fillId="0" borderId="4" xfId="0" applyFont="1" applyBorder="1"/>
    <xf numFmtId="3" fontId="0" fillId="0" borderId="2" xfId="0" applyNumberFormat="1" applyBorder="1"/>
    <xf numFmtId="3" fontId="1" fillId="0" borderId="2" xfId="0" applyNumberFormat="1" applyFont="1" applyBorder="1"/>
    <xf numFmtId="3" fontId="0" fillId="0" borderId="3" xfId="0" applyNumberFormat="1" applyBorder="1"/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0" borderId="0" xfId="0" applyNumberFormat="1"/>
    <xf numFmtId="3" fontId="2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1" fillId="0" borderId="0" xfId="0" applyFont="1" applyFill="1"/>
    <xf numFmtId="3" fontId="0" fillId="0" borderId="2" xfId="0" applyNumberFormat="1" applyFill="1" applyBorder="1" applyAlignment="1"/>
    <xf numFmtId="0" fontId="0" fillId="0" borderId="0" xfId="0" applyFill="1"/>
    <xf numFmtId="3" fontId="2" fillId="0" borderId="7" xfId="0" applyNumberFormat="1" applyFont="1" applyBorder="1" applyProtection="1">
      <protection locked="0"/>
    </xf>
    <xf numFmtId="3" fontId="0" fillId="0" borderId="7" xfId="0" applyNumberFormat="1" applyBorder="1"/>
    <xf numFmtId="3" fontId="1" fillId="0" borderId="7" xfId="0" applyNumberFormat="1" applyFont="1" applyBorder="1"/>
    <xf numFmtId="3" fontId="3" fillId="0" borderId="7" xfId="0" applyNumberFormat="1" applyFont="1" applyBorder="1" applyProtection="1">
      <protection locked="0"/>
    </xf>
    <xf numFmtId="3" fontId="0" fillId="0" borderId="8" xfId="0" applyNumberFormat="1" applyBorder="1"/>
    <xf numFmtId="3" fontId="0" fillId="0" borderId="7" xfId="0" applyNumberFormat="1" applyBorder="1" applyAlignment="1"/>
    <xf numFmtId="3" fontId="0" fillId="0" borderId="7" xfId="0" applyNumberFormat="1" applyFill="1" applyBorder="1" applyAlignment="1"/>
    <xf numFmtId="3" fontId="0" fillId="0" borderId="8" xfId="0" applyNumberFormat="1" applyBorder="1" applyAlignment="1"/>
    <xf numFmtId="3" fontId="0" fillId="0" borderId="2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4" fillId="0" borderId="7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workbookViewId="0">
      <pane xSplit="1" topLeftCell="B1" activePane="topRight" state="frozen"/>
      <selection pane="topRight" activeCell="S23" sqref="S23"/>
    </sheetView>
  </sheetViews>
  <sheetFormatPr defaultRowHeight="15" x14ac:dyDescent="0.25"/>
  <cols>
    <col min="1" max="1" width="19.28515625" bestFit="1" customWidth="1"/>
    <col min="2" max="13" width="12.7109375" style="9" customWidth="1"/>
    <col min="20" max="20" width="15" customWidth="1"/>
  </cols>
  <sheetData>
    <row r="1" spans="1:20" x14ac:dyDescent="0.25">
      <c r="B1" s="25" t="s">
        <v>25</v>
      </c>
      <c r="C1" s="25" t="s">
        <v>21</v>
      </c>
      <c r="D1" s="25" t="s">
        <v>24</v>
      </c>
      <c r="E1" s="25" t="s">
        <v>19</v>
      </c>
      <c r="F1" s="25" t="s">
        <v>20</v>
      </c>
      <c r="G1" s="25" t="s">
        <v>18</v>
      </c>
      <c r="H1" s="25" t="s">
        <v>23</v>
      </c>
      <c r="I1" s="25" t="s">
        <v>17</v>
      </c>
      <c r="J1" s="25" t="s">
        <v>26</v>
      </c>
      <c r="K1" s="25" t="s">
        <v>34</v>
      </c>
      <c r="L1" s="25" t="s">
        <v>35</v>
      </c>
      <c r="M1" s="26" t="s">
        <v>22</v>
      </c>
    </row>
    <row r="2" spans="1:20" x14ac:dyDescent="0.25">
      <c r="A2" t="s">
        <v>47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5">
        <v>0</v>
      </c>
      <c r="M2" s="15">
        <v>0</v>
      </c>
      <c r="P2" s="1" t="s">
        <v>36</v>
      </c>
    </row>
    <row r="3" spans="1:20" x14ac:dyDescent="0.25">
      <c r="A3" t="s">
        <v>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5">
        <v>0</v>
      </c>
      <c r="M3" s="15">
        <v>0</v>
      </c>
      <c r="P3" s="27" t="s">
        <v>37</v>
      </c>
      <c r="Q3" s="27"/>
      <c r="R3" s="27"/>
      <c r="S3" s="27"/>
      <c r="T3" s="27"/>
    </row>
    <row r="4" spans="1:20" x14ac:dyDescent="0.25">
      <c r="A4" t="s">
        <v>51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5">
        <v>0</v>
      </c>
      <c r="M4" s="15">
        <v>0</v>
      </c>
      <c r="P4" s="27"/>
      <c r="Q4" s="27"/>
      <c r="R4" s="27"/>
      <c r="S4" s="27"/>
      <c r="T4" s="27"/>
    </row>
    <row r="5" spans="1:20" x14ac:dyDescent="0.25">
      <c r="A5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5">
        <v>0</v>
      </c>
      <c r="M5" s="15">
        <v>0</v>
      </c>
      <c r="P5" s="27"/>
      <c r="Q5" s="27"/>
      <c r="R5" s="27"/>
      <c r="S5" s="27"/>
      <c r="T5" s="27"/>
    </row>
    <row r="6" spans="1:20" x14ac:dyDescent="0.25">
      <c r="A6" t="s">
        <v>52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5">
        <v>0</v>
      </c>
      <c r="M6" s="15">
        <v>0</v>
      </c>
    </row>
    <row r="7" spans="1:20" x14ac:dyDescent="0.25">
      <c r="A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5">
        <v>0</v>
      </c>
      <c r="M7" s="15">
        <v>0</v>
      </c>
      <c r="P7" s="27" t="s">
        <v>43</v>
      </c>
      <c r="Q7" s="27"/>
      <c r="R7" s="27"/>
      <c r="S7" s="27"/>
      <c r="T7" s="27"/>
    </row>
    <row r="8" spans="1:20" x14ac:dyDescent="0.25">
      <c r="A8" t="s">
        <v>53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5">
        <v>0</v>
      </c>
      <c r="M8" s="15">
        <v>0</v>
      </c>
      <c r="P8" s="27"/>
      <c r="Q8" s="27"/>
      <c r="R8" s="27"/>
      <c r="S8" s="27"/>
      <c r="T8" s="27"/>
    </row>
    <row r="9" spans="1:20" x14ac:dyDescent="0.25">
      <c r="A9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5">
        <v>0</v>
      </c>
      <c r="M9" s="15">
        <v>0</v>
      </c>
    </row>
    <row r="10" spans="1:20" x14ac:dyDescent="0.25">
      <c r="A10" s="1" t="s">
        <v>46</v>
      </c>
      <c r="B10" s="28">
        <f t="shared" ref="B10:K10" si="0">+B3+B5+B7+B9</f>
        <v>0</v>
      </c>
      <c r="C10" s="28">
        <f t="shared" si="0"/>
        <v>0</v>
      </c>
      <c r="D10" s="28">
        <f t="shared" si="0"/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>+L3+L5+L7+L9</f>
        <v>0</v>
      </c>
      <c r="M10" s="28">
        <f>+M3+M5+M7+M9</f>
        <v>0</v>
      </c>
      <c r="P10" s="1" t="s">
        <v>54</v>
      </c>
    </row>
    <row r="11" spans="1:20" x14ac:dyDescent="0.25">
      <c r="A11" t="s">
        <v>15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5">
        <v>0</v>
      </c>
      <c r="M11" s="15">
        <v>0</v>
      </c>
    </row>
    <row r="12" spans="1:20" x14ac:dyDescent="0.25">
      <c r="A12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5">
        <v>0</v>
      </c>
      <c r="M12" s="15">
        <v>0</v>
      </c>
    </row>
    <row r="13" spans="1:20" x14ac:dyDescent="0.25">
      <c r="A13" t="s">
        <v>39</v>
      </c>
      <c r="B13" s="10">
        <v>0</v>
      </c>
      <c r="C13" s="23"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1:20" s="1" customFormat="1" x14ac:dyDescent="0.25">
      <c r="A14" s="1" t="s">
        <v>6</v>
      </c>
      <c r="B14" s="5">
        <f>+B3+B5+B7+B9+B11+B12-B13</f>
        <v>0</v>
      </c>
      <c r="C14" s="5">
        <f t="shared" ref="C14:M14" si="1">+C3+C5+C7+C9+C11+C12-C13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17">
        <f t="shared" si="1"/>
        <v>0</v>
      </c>
      <c r="P14" s="1" t="s">
        <v>45</v>
      </c>
    </row>
    <row r="15" spans="1:20" s="1" customForma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1:20" x14ac:dyDescent="0.25">
      <c r="A16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5">
        <v>0</v>
      </c>
      <c r="M16" s="15">
        <v>0</v>
      </c>
    </row>
    <row r="17" spans="1:15" x14ac:dyDescent="0.25">
      <c r="A1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5">
        <v>0</v>
      </c>
      <c r="M17" s="15">
        <v>0</v>
      </c>
    </row>
    <row r="18" spans="1:15" x14ac:dyDescent="0.25">
      <c r="A18" t="s">
        <v>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5">
        <v>0</v>
      </c>
      <c r="M18" s="15">
        <v>0</v>
      </c>
    </row>
    <row r="19" spans="1:15" x14ac:dyDescent="0.25">
      <c r="A19" t="s">
        <v>27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5">
        <v>0</v>
      </c>
      <c r="M19" s="15">
        <v>0</v>
      </c>
    </row>
    <row r="20" spans="1:15" x14ac:dyDescent="0.25">
      <c r="A20" t="s">
        <v>28</v>
      </c>
      <c r="B20" s="4">
        <f>+B2/100*0.04</f>
        <v>0</v>
      </c>
      <c r="C20" s="4">
        <f t="shared" ref="C20:M20" si="2">+C2/100*0.04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16">
        <f t="shared" si="2"/>
        <v>0</v>
      </c>
    </row>
    <row r="21" spans="1:15" x14ac:dyDescent="0.25">
      <c r="A21" t="s">
        <v>31</v>
      </c>
      <c r="B21" s="4">
        <f>+B2/100*0.15</f>
        <v>0</v>
      </c>
      <c r="C21" s="4">
        <f t="shared" ref="C21:M21" si="3">+C2/100*0.15</f>
        <v>0</v>
      </c>
      <c r="D21" s="4">
        <f t="shared" si="3"/>
        <v>0</v>
      </c>
      <c r="E21" s="4">
        <f t="shared" si="3"/>
        <v>0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0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16">
        <f t="shared" si="3"/>
        <v>0</v>
      </c>
    </row>
    <row r="22" spans="1:15" x14ac:dyDescent="0.25">
      <c r="A22" t="s">
        <v>29</v>
      </c>
      <c r="B22" s="4">
        <f>+B2/100*0.06</f>
        <v>0</v>
      </c>
      <c r="C22" s="4">
        <f t="shared" ref="C22:M22" si="4">+C2/100*0.06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16">
        <f t="shared" si="4"/>
        <v>0</v>
      </c>
    </row>
    <row r="23" spans="1:15" x14ac:dyDescent="0.25">
      <c r="A23" t="s">
        <v>30</v>
      </c>
      <c r="B23" s="11">
        <v>30</v>
      </c>
      <c r="C23" s="11">
        <v>30</v>
      </c>
      <c r="D23" s="11">
        <v>30</v>
      </c>
      <c r="E23" s="11">
        <v>30</v>
      </c>
      <c r="F23" s="11">
        <v>30</v>
      </c>
      <c r="G23" s="11">
        <v>30</v>
      </c>
      <c r="H23" s="11">
        <v>30</v>
      </c>
      <c r="I23" s="11">
        <v>30</v>
      </c>
      <c r="J23" s="11">
        <v>30</v>
      </c>
      <c r="K23" s="11">
        <v>30</v>
      </c>
      <c r="L23" s="11">
        <v>30</v>
      </c>
      <c r="M23" s="18">
        <v>30</v>
      </c>
    </row>
    <row r="24" spans="1:15" x14ac:dyDescent="0.25">
      <c r="A24" t="s">
        <v>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5" x14ac:dyDescent="0.25">
      <c r="A25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5">
        <v>0</v>
      </c>
      <c r="M25" s="15">
        <v>0</v>
      </c>
    </row>
    <row r="26" spans="1:15" x14ac:dyDescent="0.25">
      <c r="A26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5">
        <v>0</v>
      </c>
      <c r="M26" s="15">
        <v>0</v>
      </c>
    </row>
    <row r="27" spans="1:15" x14ac:dyDescent="0.25">
      <c r="A27" t="s">
        <v>42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5">
        <v>0</v>
      </c>
      <c r="M27" s="15">
        <v>0</v>
      </c>
    </row>
    <row r="28" spans="1:15" s="2" customFormat="1" ht="15.75" thickBot="1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9"/>
    </row>
    <row r="29" spans="1:1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6"/>
    </row>
    <row r="30" spans="1:15" x14ac:dyDescent="0.25">
      <c r="A30" s="1" t="s">
        <v>9</v>
      </c>
      <c r="B30" s="25" t="str">
        <f>+B1</f>
        <v>January</v>
      </c>
      <c r="C30" s="25" t="str">
        <f t="shared" ref="C30:M30" si="5">+C1</f>
        <v>February</v>
      </c>
      <c r="D30" s="25" t="str">
        <f t="shared" si="5"/>
        <v>March</v>
      </c>
      <c r="E30" s="25" t="str">
        <f t="shared" si="5"/>
        <v>April</v>
      </c>
      <c r="F30" s="25" t="str">
        <f t="shared" si="5"/>
        <v>May</v>
      </c>
      <c r="G30" s="25" t="str">
        <f t="shared" si="5"/>
        <v>June</v>
      </c>
      <c r="H30" s="25" t="str">
        <f t="shared" si="5"/>
        <v>July</v>
      </c>
      <c r="I30" s="25" t="str">
        <f t="shared" si="5"/>
        <v>August</v>
      </c>
      <c r="J30" s="25" t="str">
        <f t="shared" si="5"/>
        <v>September</v>
      </c>
      <c r="K30" s="25" t="str">
        <f t="shared" si="5"/>
        <v>October</v>
      </c>
      <c r="L30" s="25" t="str">
        <f t="shared" si="5"/>
        <v>November</v>
      </c>
      <c r="M30" s="26" t="str">
        <f t="shared" si="5"/>
        <v>December</v>
      </c>
      <c r="O30" s="1" t="s">
        <v>38</v>
      </c>
    </row>
    <row r="31" spans="1:1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6"/>
    </row>
    <row r="32" spans="1:15" x14ac:dyDescent="0.25">
      <c r="A32" s="1" t="s">
        <v>47</v>
      </c>
      <c r="B32" s="7">
        <f>B2</f>
        <v>0</v>
      </c>
      <c r="C32" s="7">
        <f t="shared" ref="C32:M32" si="6">C2</f>
        <v>0</v>
      </c>
      <c r="D32" s="7">
        <f t="shared" si="6"/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20">
        <f t="shared" si="6"/>
        <v>0</v>
      </c>
      <c r="O32" s="9">
        <f>SUM(B32:M32)</f>
        <v>0</v>
      </c>
    </row>
    <row r="33" spans="1:15" x14ac:dyDescent="0.25">
      <c r="A33" s="1" t="s">
        <v>48</v>
      </c>
      <c r="B33" s="7">
        <f>+B4</f>
        <v>0</v>
      </c>
      <c r="C33" s="7">
        <f t="shared" ref="C33:M33" si="7">+C4</f>
        <v>0</v>
      </c>
      <c r="D33" s="7">
        <f t="shared" si="7"/>
        <v>0</v>
      </c>
      <c r="E33" s="7">
        <f t="shared" si="7"/>
        <v>0</v>
      </c>
      <c r="F33" s="7">
        <f t="shared" si="7"/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7">
        <f t="shared" si="7"/>
        <v>0</v>
      </c>
      <c r="K33" s="7">
        <f t="shared" si="7"/>
        <v>0</v>
      </c>
      <c r="L33" s="7">
        <f t="shared" si="7"/>
        <v>0</v>
      </c>
      <c r="M33" s="20">
        <f t="shared" si="7"/>
        <v>0</v>
      </c>
      <c r="O33" s="9">
        <f t="shared" ref="O33:O47" si="8">SUM(B33:M33)</f>
        <v>0</v>
      </c>
    </row>
    <row r="34" spans="1:15" x14ac:dyDescent="0.25">
      <c r="A34" s="1" t="s">
        <v>49</v>
      </c>
      <c r="B34" s="7">
        <f>+B6</f>
        <v>0</v>
      </c>
      <c r="C34" s="7">
        <f t="shared" ref="C34:M34" si="9">+C6</f>
        <v>0</v>
      </c>
      <c r="D34" s="7">
        <f t="shared" si="9"/>
        <v>0</v>
      </c>
      <c r="E34" s="7">
        <f t="shared" si="9"/>
        <v>0</v>
      </c>
      <c r="F34" s="7">
        <f t="shared" si="9"/>
        <v>0</v>
      </c>
      <c r="G34" s="7">
        <f t="shared" si="9"/>
        <v>0</v>
      </c>
      <c r="H34" s="7">
        <f t="shared" si="9"/>
        <v>0</v>
      </c>
      <c r="I34" s="7">
        <f t="shared" si="9"/>
        <v>0</v>
      </c>
      <c r="J34" s="7">
        <f t="shared" si="9"/>
        <v>0</v>
      </c>
      <c r="K34" s="7">
        <f t="shared" si="9"/>
        <v>0</v>
      </c>
      <c r="L34" s="7">
        <f t="shared" si="9"/>
        <v>0</v>
      </c>
      <c r="M34" s="20">
        <f t="shared" si="9"/>
        <v>0</v>
      </c>
      <c r="O34" s="9">
        <f t="shared" si="8"/>
        <v>0</v>
      </c>
    </row>
    <row r="35" spans="1:15" x14ac:dyDescent="0.25">
      <c r="A35" s="1" t="s">
        <v>50</v>
      </c>
      <c r="B35" s="7">
        <f>+B8</f>
        <v>0</v>
      </c>
      <c r="C35" s="7">
        <f t="shared" ref="C35:M35" si="10">+C8</f>
        <v>0</v>
      </c>
      <c r="D35" s="7">
        <f t="shared" si="10"/>
        <v>0</v>
      </c>
      <c r="E35" s="7">
        <f t="shared" si="10"/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  <c r="K35" s="7">
        <f t="shared" si="10"/>
        <v>0</v>
      </c>
      <c r="L35" s="7">
        <f t="shared" si="10"/>
        <v>0</v>
      </c>
      <c r="M35" s="20">
        <f t="shared" si="10"/>
        <v>0</v>
      </c>
      <c r="O35" s="9">
        <f t="shared" si="8"/>
        <v>0</v>
      </c>
    </row>
    <row r="36" spans="1:15" x14ac:dyDescent="0.25">
      <c r="A36" s="1" t="s">
        <v>10</v>
      </c>
      <c r="B36" s="7">
        <f>+B5</f>
        <v>0</v>
      </c>
      <c r="C36" s="7">
        <f t="shared" ref="C36:M36" si="11">+C5</f>
        <v>0</v>
      </c>
      <c r="D36" s="7">
        <f t="shared" si="11"/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7">
        <f t="shared" si="11"/>
        <v>0</v>
      </c>
      <c r="I36" s="7">
        <f t="shared" si="11"/>
        <v>0</v>
      </c>
      <c r="J36" s="7">
        <f t="shared" si="11"/>
        <v>0</v>
      </c>
      <c r="K36" s="7">
        <f t="shared" si="11"/>
        <v>0</v>
      </c>
      <c r="L36" s="7">
        <f t="shared" si="11"/>
        <v>0</v>
      </c>
      <c r="M36" s="20">
        <f t="shared" si="11"/>
        <v>0</v>
      </c>
      <c r="O36" s="9">
        <f t="shared" si="8"/>
        <v>0</v>
      </c>
    </row>
    <row r="37" spans="1:15" x14ac:dyDescent="0.25">
      <c r="A37" s="1" t="s">
        <v>4</v>
      </c>
      <c r="B37" s="7">
        <f>+B7</f>
        <v>0</v>
      </c>
      <c r="C37" s="7">
        <f t="shared" ref="C37:M37" si="12">+C7</f>
        <v>0</v>
      </c>
      <c r="D37" s="7">
        <f t="shared" si="12"/>
        <v>0</v>
      </c>
      <c r="E37" s="7">
        <f t="shared" si="12"/>
        <v>0</v>
      </c>
      <c r="F37" s="7">
        <f t="shared" si="12"/>
        <v>0</v>
      </c>
      <c r="G37" s="7">
        <f t="shared" si="12"/>
        <v>0</v>
      </c>
      <c r="H37" s="7">
        <f t="shared" si="12"/>
        <v>0</v>
      </c>
      <c r="I37" s="7">
        <f t="shared" si="12"/>
        <v>0</v>
      </c>
      <c r="J37" s="7">
        <f t="shared" si="12"/>
        <v>0</v>
      </c>
      <c r="K37" s="7">
        <f t="shared" si="12"/>
        <v>0</v>
      </c>
      <c r="L37" s="7">
        <f t="shared" si="12"/>
        <v>0</v>
      </c>
      <c r="M37" s="20">
        <f t="shared" si="12"/>
        <v>0</v>
      </c>
      <c r="O37" s="9">
        <f t="shared" si="8"/>
        <v>0</v>
      </c>
    </row>
    <row r="38" spans="1:15" x14ac:dyDescent="0.25">
      <c r="A38" s="1" t="s">
        <v>5</v>
      </c>
      <c r="B38" s="7">
        <f>+B9</f>
        <v>0</v>
      </c>
      <c r="C38" s="7">
        <f t="shared" ref="C38:M38" si="13">+C9</f>
        <v>0</v>
      </c>
      <c r="D38" s="7">
        <f t="shared" si="13"/>
        <v>0</v>
      </c>
      <c r="E38" s="7">
        <f t="shared" si="13"/>
        <v>0</v>
      </c>
      <c r="F38" s="7">
        <f t="shared" si="13"/>
        <v>0</v>
      </c>
      <c r="G38" s="7">
        <f t="shared" si="13"/>
        <v>0</v>
      </c>
      <c r="H38" s="7">
        <f t="shared" si="13"/>
        <v>0</v>
      </c>
      <c r="I38" s="7">
        <f t="shared" si="13"/>
        <v>0</v>
      </c>
      <c r="J38" s="7">
        <f t="shared" si="13"/>
        <v>0</v>
      </c>
      <c r="K38" s="7">
        <f t="shared" si="13"/>
        <v>0</v>
      </c>
      <c r="L38" s="7">
        <f t="shared" si="13"/>
        <v>0</v>
      </c>
      <c r="M38" s="20">
        <f t="shared" si="13"/>
        <v>0</v>
      </c>
      <c r="O38" s="9">
        <f t="shared" si="8"/>
        <v>0</v>
      </c>
    </row>
    <row r="39" spans="1:15" x14ac:dyDescent="0.25">
      <c r="A39" s="1" t="s">
        <v>0</v>
      </c>
      <c r="B39" s="7">
        <f>+B3</f>
        <v>0</v>
      </c>
      <c r="C39" s="7">
        <f t="shared" ref="C39:M39" si="14">+C3</f>
        <v>0</v>
      </c>
      <c r="D39" s="7">
        <f t="shared" si="14"/>
        <v>0</v>
      </c>
      <c r="E39" s="7">
        <f t="shared" si="14"/>
        <v>0</v>
      </c>
      <c r="F39" s="7">
        <f t="shared" si="14"/>
        <v>0</v>
      </c>
      <c r="G39" s="7">
        <f t="shared" si="14"/>
        <v>0</v>
      </c>
      <c r="H39" s="7">
        <f t="shared" si="14"/>
        <v>0</v>
      </c>
      <c r="I39" s="7">
        <f t="shared" si="14"/>
        <v>0</v>
      </c>
      <c r="J39" s="7">
        <f t="shared" si="14"/>
        <v>0</v>
      </c>
      <c r="K39" s="7">
        <f t="shared" si="14"/>
        <v>0</v>
      </c>
      <c r="L39" s="7">
        <f t="shared" si="14"/>
        <v>0</v>
      </c>
      <c r="M39" s="20">
        <f t="shared" si="14"/>
        <v>0</v>
      </c>
      <c r="O39" s="9">
        <f t="shared" si="8"/>
        <v>0</v>
      </c>
    </row>
    <row r="40" spans="1:15" x14ac:dyDescent="0.25">
      <c r="A40" s="1" t="s">
        <v>11</v>
      </c>
      <c r="B40" s="7">
        <f>+B11</f>
        <v>0</v>
      </c>
      <c r="C40" s="7">
        <f t="shared" ref="C40:M40" si="15">+C11</f>
        <v>0</v>
      </c>
      <c r="D40" s="7">
        <f t="shared" si="15"/>
        <v>0</v>
      </c>
      <c r="E40" s="7">
        <f t="shared" si="15"/>
        <v>0</v>
      </c>
      <c r="F40" s="7">
        <f t="shared" si="15"/>
        <v>0</v>
      </c>
      <c r="G40" s="7">
        <f t="shared" si="15"/>
        <v>0</v>
      </c>
      <c r="H40" s="7">
        <f t="shared" si="15"/>
        <v>0</v>
      </c>
      <c r="I40" s="7">
        <f t="shared" si="15"/>
        <v>0</v>
      </c>
      <c r="J40" s="7">
        <f t="shared" si="15"/>
        <v>0</v>
      </c>
      <c r="K40" s="7">
        <f t="shared" si="15"/>
        <v>0</v>
      </c>
      <c r="L40" s="7">
        <f t="shared" si="15"/>
        <v>0</v>
      </c>
      <c r="M40" s="20">
        <f t="shared" si="15"/>
        <v>0</v>
      </c>
      <c r="O40" s="9">
        <f t="shared" si="8"/>
        <v>0</v>
      </c>
    </row>
    <row r="41" spans="1:15" x14ac:dyDescent="0.25">
      <c r="A41" s="1" t="s">
        <v>12</v>
      </c>
      <c r="B41" s="4">
        <f>+B12</f>
        <v>0</v>
      </c>
      <c r="C41" s="4">
        <f t="shared" ref="C41:M41" si="16">+C12</f>
        <v>0</v>
      </c>
      <c r="D41" s="4">
        <f t="shared" si="16"/>
        <v>0</v>
      </c>
      <c r="E41" s="4">
        <f t="shared" si="16"/>
        <v>0</v>
      </c>
      <c r="F41" s="4">
        <f t="shared" si="16"/>
        <v>0</v>
      </c>
      <c r="G41" s="4">
        <f t="shared" si="16"/>
        <v>0</v>
      </c>
      <c r="H41" s="4">
        <f t="shared" si="16"/>
        <v>0</v>
      </c>
      <c r="I41" s="4">
        <f t="shared" si="16"/>
        <v>0</v>
      </c>
      <c r="J41" s="4">
        <f t="shared" si="16"/>
        <v>0</v>
      </c>
      <c r="K41" s="4">
        <f t="shared" si="16"/>
        <v>0</v>
      </c>
      <c r="L41" s="4">
        <f t="shared" si="16"/>
        <v>0</v>
      </c>
      <c r="M41" s="16">
        <f t="shared" si="16"/>
        <v>0</v>
      </c>
      <c r="O41" s="9">
        <f t="shared" si="8"/>
        <v>0</v>
      </c>
    </row>
    <row r="42" spans="1:15" x14ac:dyDescent="0.25">
      <c r="A42" s="1" t="s">
        <v>16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6"/>
      <c r="O42" s="9">
        <f t="shared" si="8"/>
        <v>0</v>
      </c>
    </row>
    <row r="43" spans="1:15" x14ac:dyDescent="0.25">
      <c r="A43" s="1" t="s">
        <v>13</v>
      </c>
      <c r="B43" s="7">
        <f>+B20</f>
        <v>0</v>
      </c>
      <c r="C43" s="7">
        <f t="shared" ref="C43:M43" si="17">+C20</f>
        <v>0</v>
      </c>
      <c r="D43" s="7">
        <f t="shared" si="17"/>
        <v>0</v>
      </c>
      <c r="E43" s="7">
        <f t="shared" si="17"/>
        <v>0</v>
      </c>
      <c r="F43" s="7">
        <f t="shared" si="17"/>
        <v>0</v>
      </c>
      <c r="G43" s="7">
        <f t="shared" si="17"/>
        <v>0</v>
      </c>
      <c r="H43" s="7">
        <f t="shared" si="17"/>
        <v>0</v>
      </c>
      <c r="I43" s="7">
        <f t="shared" si="17"/>
        <v>0</v>
      </c>
      <c r="J43" s="7">
        <f t="shared" si="17"/>
        <v>0</v>
      </c>
      <c r="K43" s="7">
        <f t="shared" si="17"/>
        <v>0</v>
      </c>
      <c r="L43" s="7">
        <f t="shared" si="17"/>
        <v>0</v>
      </c>
      <c r="M43" s="20">
        <f t="shared" si="17"/>
        <v>0</v>
      </c>
      <c r="O43" s="9">
        <f t="shared" si="8"/>
        <v>0</v>
      </c>
    </row>
    <row r="44" spans="1:15" x14ac:dyDescent="0.25">
      <c r="A44" s="1" t="s">
        <v>8</v>
      </c>
      <c r="B44" s="7">
        <f>+B21</f>
        <v>0</v>
      </c>
      <c r="C44" s="7">
        <f t="shared" ref="C44:M44" si="18">+C21</f>
        <v>0</v>
      </c>
      <c r="D44" s="7">
        <f t="shared" si="18"/>
        <v>0</v>
      </c>
      <c r="E44" s="7">
        <f t="shared" si="18"/>
        <v>0</v>
      </c>
      <c r="F44" s="7">
        <f t="shared" si="18"/>
        <v>0</v>
      </c>
      <c r="G44" s="7">
        <f t="shared" si="18"/>
        <v>0</v>
      </c>
      <c r="H44" s="7">
        <f t="shared" si="18"/>
        <v>0</v>
      </c>
      <c r="I44" s="7">
        <f t="shared" si="18"/>
        <v>0</v>
      </c>
      <c r="J44" s="7">
        <f t="shared" si="18"/>
        <v>0</v>
      </c>
      <c r="K44" s="7">
        <f t="shared" si="18"/>
        <v>0</v>
      </c>
      <c r="L44" s="7">
        <f t="shared" si="18"/>
        <v>0</v>
      </c>
      <c r="M44" s="20">
        <f t="shared" si="18"/>
        <v>0</v>
      </c>
      <c r="O44" s="9">
        <f t="shared" si="8"/>
        <v>0</v>
      </c>
    </row>
    <row r="45" spans="1:15" x14ac:dyDescent="0.25">
      <c r="A45" s="1" t="s">
        <v>7</v>
      </c>
      <c r="B45" s="7">
        <f>+B18+B19-B25-B26</f>
        <v>0</v>
      </c>
      <c r="C45" s="7">
        <f t="shared" ref="C45:M45" si="19">+C18+C19-C25-C26</f>
        <v>0</v>
      </c>
      <c r="D45" s="7">
        <f t="shared" si="19"/>
        <v>0</v>
      </c>
      <c r="E45" s="7">
        <f t="shared" si="19"/>
        <v>0</v>
      </c>
      <c r="F45" s="7">
        <f t="shared" si="19"/>
        <v>0</v>
      </c>
      <c r="G45" s="7">
        <f t="shared" si="19"/>
        <v>0</v>
      </c>
      <c r="H45" s="7">
        <f t="shared" si="19"/>
        <v>0</v>
      </c>
      <c r="I45" s="7">
        <f t="shared" si="19"/>
        <v>0</v>
      </c>
      <c r="J45" s="7">
        <f t="shared" si="19"/>
        <v>0</v>
      </c>
      <c r="K45" s="7">
        <f t="shared" si="19"/>
        <v>0</v>
      </c>
      <c r="L45" s="7">
        <f t="shared" si="19"/>
        <v>0</v>
      </c>
      <c r="M45" s="20">
        <f t="shared" si="19"/>
        <v>0</v>
      </c>
      <c r="O45" s="9">
        <f t="shared" si="8"/>
        <v>0</v>
      </c>
    </row>
    <row r="46" spans="1:15" s="14" customFormat="1" x14ac:dyDescent="0.25">
      <c r="A46" s="12" t="s">
        <v>14</v>
      </c>
      <c r="B46" s="13">
        <f>+B22+B23</f>
        <v>30</v>
      </c>
      <c r="C46" s="13">
        <f t="shared" ref="C46:M46" si="20">+C22+C23</f>
        <v>30</v>
      </c>
      <c r="D46" s="13">
        <f t="shared" si="20"/>
        <v>30</v>
      </c>
      <c r="E46" s="13">
        <f t="shared" si="20"/>
        <v>30</v>
      </c>
      <c r="F46" s="13">
        <f t="shared" si="20"/>
        <v>30</v>
      </c>
      <c r="G46" s="13">
        <f t="shared" si="20"/>
        <v>30</v>
      </c>
      <c r="H46" s="13">
        <f t="shared" si="20"/>
        <v>30</v>
      </c>
      <c r="I46" s="13">
        <f t="shared" si="20"/>
        <v>30</v>
      </c>
      <c r="J46" s="13">
        <f t="shared" si="20"/>
        <v>30</v>
      </c>
      <c r="K46" s="13">
        <f t="shared" si="20"/>
        <v>30</v>
      </c>
      <c r="L46" s="13">
        <f t="shared" si="20"/>
        <v>30</v>
      </c>
      <c r="M46" s="21">
        <f t="shared" si="20"/>
        <v>30</v>
      </c>
      <c r="O46" s="9">
        <f t="shared" si="8"/>
        <v>360</v>
      </c>
    </row>
    <row r="47" spans="1:15" x14ac:dyDescent="0.25">
      <c r="A47" s="1" t="s">
        <v>40</v>
      </c>
      <c r="B47" s="4">
        <f>B13+B27+B24</f>
        <v>0</v>
      </c>
      <c r="C47" s="4">
        <f t="shared" ref="C47:M47" si="21">C13+C27+C24</f>
        <v>0</v>
      </c>
      <c r="D47" s="4">
        <f t="shared" si="21"/>
        <v>0</v>
      </c>
      <c r="E47" s="4">
        <f t="shared" si="21"/>
        <v>0</v>
      </c>
      <c r="F47" s="4">
        <f t="shared" si="21"/>
        <v>0</v>
      </c>
      <c r="G47" s="4">
        <f t="shared" si="21"/>
        <v>0</v>
      </c>
      <c r="H47" s="4">
        <f t="shared" si="21"/>
        <v>0</v>
      </c>
      <c r="I47" s="4">
        <f t="shared" si="21"/>
        <v>0</v>
      </c>
      <c r="J47" s="4">
        <f t="shared" si="21"/>
        <v>0</v>
      </c>
      <c r="K47" s="4">
        <f t="shared" si="21"/>
        <v>0</v>
      </c>
      <c r="L47" s="4">
        <f t="shared" si="21"/>
        <v>0</v>
      </c>
      <c r="M47" s="4">
        <f t="shared" si="21"/>
        <v>0</v>
      </c>
      <c r="O47" s="9">
        <f t="shared" si="8"/>
        <v>0</v>
      </c>
    </row>
    <row r="48" spans="1:15" x14ac:dyDescent="0.25">
      <c r="A48" s="1" t="s">
        <v>41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6"/>
    </row>
    <row r="49" spans="1:13" x14ac:dyDescent="0.25">
      <c r="A49" s="1" t="s">
        <v>2</v>
      </c>
      <c r="B49" s="7">
        <f>B17</f>
        <v>0</v>
      </c>
      <c r="C49" s="7">
        <f t="shared" ref="C49:M49" si="22">C17</f>
        <v>0</v>
      </c>
      <c r="D49" s="7">
        <f t="shared" si="22"/>
        <v>0</v>
      </c>
      <c r="E49" s="7">
        <f t="shared" si="22"/>
        <v>0</v>
      </c>
      <c r="F49" s="7">
        <f t="shared" si="22"/>
        <v>0</v>
      </c>
      <c r="G49" s="7">
        <f t="shared" si="22"/>
        <v>0</v>
      </c>
      <c r="H49" s="7">
        <f t="shared" si="22"/>
        <v>0</v>
      </c>
      <c r="I49" s="7">
        <f t="shared" si="22"/>
        <v>0</v>
      </c>
      <c r="J49" s="7">
        <f t="shared" si="22"/>
        <v>0</v>
      </c>
      <c r="K49" s="7">
        <f t="shared" si="22"/>
        <v>0</v>
      </c>
      <c r="L49" s="7">
        <f t="shared" si="22"/>
        <v>0</v>
      </c>
      <c r="M49" s="20">
        <f t="shared" si="22"/>
        <v>0</v>
      </c>
    </row>
    <row r="50" spans="1:13" ht="15.75" thickBot="1" x14ac:dyDescent="0.3">
      <c r="A50" s="3" t="s">
        <v>1</v>
      </c>
      <c r="B50" s="8">
        <f>B16</f>
        <v>0</v>
      </c>
      <c r="C50" s="8">
        <f t="shared" ref="C50:M50" si="23">C16</f>
        <v>0</v>
      </c>
      <c r="D50" s="8">
        <f t="shared" si="23"/>
        <v>0</v>
      </c>
      <c r="E50" s="8">
        <f t="shared" si="23"/>
        <v>0</v>
      </c>
      <c r="F50" s="8">
        <f t="shared" si="23"/>
        <v>0</v>
      </c>
      <c r="G50" s="8">
        <f t="shared" si="23"/>
        <v>0</v>
      </c>
      <c r="H50" s="8">
        <f t="shared" si="23"/>
        <v>0</v>
      </c>
      <c r="I50" s="8">
        <f t="shared" si="23"/>
        <v>0</v>
      </c>
      <c r="J50" s="8">
        <f t="shared" si="23"/>
        <v>0</v>
      </c>
      <c r="K50" s="8">
        <f t="shared" si="23"/>
        <v>0</v>
      </c>
      <c r="L50" s="8">
        <f t="shared" si="23"/>
        <v>0</v>
      </c>
      <c r="M50" s="22">
        <f t="shared" si="23"/>
        <v>0</v>
      </c>
    </row>
  </sheetData>
  <sheetProtection sheet="1" objects="1" scenarios="1"/>
  <mergeCells count="2">
    <mergeCell ref="P3:T5"/>
    <mergeCell ref="P7:T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Hill</dc:creator>
  <cp:lastModifiedBy>Jason</cp:lastModifiedBy>
  <dcterms:created xsi:type="dcterms:W3CDTF">2019-10-08T15:16:03Z</dcterms:created>
  <dcterms:modified xsi:type="dcterms:W3CDTF">2022-01-24T01:47:50Z</dcterms:modified>
</cp:coreProperties>
</file>